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753A5B43-5FC8-4072-8C8C-F36E60C6B50A}" xr6:coauthVersionLast="47" xr6:coauthVersionMax="47" xr10:uidLastSave="{00000000-0000-0000-0000-000000000000}"/>
  <bookViews>
    <workbookView xWindow="-120" yWindow="-120" windowWidth="29040" windowHeight="17640" xr2:uid="{9881D424-6923-4DB0-9020-F3BF9D68ED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27" i="1"/>
  <c r="L32" i="1"/>
  <c r="L39" i="1"/>
  <c r="L47" i="1"/>
  <c r="L17" i="1"/>
  <c r="L46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<sst xmlns="http://schemas.openxmlformats.org/spreadsheetml/2006/main" count="86" uniqueCount="66">
  <si>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</si>
  <si>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</si>
  <si>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</si>
  <si>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</si>
  <si>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</si>
  <si>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</si>
  <si>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</si>
  <si>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</si>
  <si>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</si>
  <si>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</si>
  <si>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</si>
  <si>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</si>
  <si>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</si>
  <si>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</si>
  <si>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</si>
  <si>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</si>
  <si>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</si>
  <si>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</si>
  <si>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</si>
  <si>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</si>
  <si>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</si>
  <si>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</si>
  <si>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</si>
  <si>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</si>
  <si>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</si>
  <si>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</si>
  <si>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</si>
  <si>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</si>
  <si>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</si>
  <si>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</si>
  <si>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</si>
  <si>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 xml:space="preserve">какао с молоком  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</si>
  <si>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</si>
  <si>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</si>
  <si>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</si>
  <si>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</si>
  <si>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</si>
  <si>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</si>
  <si>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</si>
  <si>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</si>
  <si>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</si>
  <si>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</si>
  <si>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</si>
  <si>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</si>
  <si>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</si>
  <si>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</si>
  <si>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</si>
  <si>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>суп картофельный с бобовыми (фасолевый)</t>
  </si>
  <si>
    <t>2 блюдо</t>
  </si>
  <si>
    <t>каша рассыпчатая гречневая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</si>
  <si>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</si>
  <si>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</si>
  <si>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</si>
  <si>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</si>
  <si>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</si>
  <si>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</si>
  <si>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</si>
  <si>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макаронные изделия отварные с маслом</t>
  </si>
  <si>
    <t>рыба, тышенная в томате с овощами</t>
  </si>
  <si>
    <t>чай с сахаром</t>
  </si>
  <si>
    <t>салат из свеклы отварной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</si>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</sst>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5D07-65D7-4684-BE94-227D0D9F6F75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10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6.4</v>
      </c>
      <c r="H6" s="20">
        <v>10.7</v>
      </c>
      <c r="I6" s="20">
        <v>32.4</v>
      </c>
      <c r="J6" s="20">
        <v>231</v>
      </c>
      <c r="K6" s="21">
        <v>181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765</v>
      </c>
      <c r="G13" s="35">
        <f t="shared" ref="G13:J13" si="0">SUM(G6:G12)</f>
        <v>24.72</v>
      </c>
      <c r="H13" s="35">
        <f t="shared" si="0"/>
        <v>35.54</v>
      </c>
      <c r="I13" s="35">
        <f t="shared" si="0"/>
        <v>106.21000000000001</v>
      </c>
      <c r="J13" s="35">
        <f t="shared" si="0"/>
        <v>762.40000000000009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5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11.16</v>
      </c>
      <c r="H15" s="27">
        <v>5.12</v>
      </c>
      <c r="I15" s="27">
        <v>38.979999999999997</v>
      </c>
      <c r="J15" s="27">
        <v>228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12.16</v>
      </c>
      <c r="H17" s="35">
        <f t="shared" si="2"/>
        <v>5.12</v>
      </c>
      <c r="I17" s="35">
        <f t="shared" si="2"/>
        <v>64.38</v>
      </c>
      <c r="J17" s="35">
        <f t="shared" si="2"/>
        <v>338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5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5.5</v>
      </c>
      <c r="H19" s="27">
        <v>5.3</v>
      </c>
      <c r="I19" s="27">
        <v>16.5</v>
      </c>
      <c r="J19" s="27">
        <v>124.27</v>
      </c>
      <c r="K19" s="28">
        <v>102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9.94</v>
      </c>
      <c r="H20" s="27">
        <v>7.48</v>
      </c>
      <c r="I20" s="27">
        <v>47.78</v>
      </c>
      <c r="J20" s="27">
        <v>237.16</v>
      </c>
      <c r="K20" s="28">
        <v>28</v>
      </c>
      <c r="L20" s="27"/>
    </row>
    <row r="21" spans="1:12" s="2" customFormat="1" ht="38.2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950</v>
      </c>
      <c r="G27" s="35">
        <f t="shared" ref="G27:J27" si="4">SUM(G18:G26)</f>
        <v>36.69</v>
      </c>
      <c r="H27" s="35">
        <f t="shared" si="4"/>
        <v>46.230000000000004</v>
      </c>
      <c r="I27" s="35">
        <f t="shared" si="4"/>
        <v>149.6</v>
      </c>
      <c r="J27" s="35">
        <f t="shared" si="4"/>
        <v>1089.73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5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5</v>
      </c>
      <c r="C33" s="39" t="s">
        <v>56</v>
      </c>
      <c r="D33" s="29" t="s">
        <v>27</v>
      </c>
      <c r="E33" s="26" t="s">
        <v>57</v>
      </c>
      <c r="F33" s="27">
        <v>200</v>
      </c>
      <c r="G33" s="27">
        <v>7.64</v>
      </c>
      <c r="H33" s="27">
        <v>8.1</v>
      </c>
      <c r="I33" s="27">
        <v>42.64</v>
      </c>
      <c r="J33" s="27">
        <v>251.34</v>
      </c>
      <c r="K33" s="28">
        <v>203</v>
      </c>
      <c r="L33" s="27"/>
    </row>
    <row r="34" spans="1:12" s="2" customFormat="1" ht="63.75" x14ac:dyDescent="0.25">
      <c r="A34" s="22"/>
      <c r="B34" s="23"/>
      <c r="C34" s="24"/>
      <c r="D34" s="29" t="s">
        <v>50</v>
      </c>
      <c r="E34" s="26" t="s">
        <v>58</v>
      </c>
      <c r="F34" s="27">
        <v>100</v>
      </c>
      <c r="G34" s="27">
        <v>9.75</v>
      </c>
      <c r="H34" s="27">
        <v>4.95</v>
      </c>
      <c r="I34" s="27">
        <v>3.8</v>
      </c>
      <c r="J34" s="27">
        <v>105</v>
      </c>
      <c r="K34" s="28">
        <v>229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44</v>
      </c>
      <c r="E37" s="26" t="s">
        <v>60</v>
      </c>
      <c r="F37" s="27">
        <v>60</v>
      </c>
      <c r="G37" s="27">
        <v>0.99</v>
      </c>
      <c r="H37" s="27">
        <v>4.2</v>
      </c>
      <c r="I37" s="27">
        <v>5.78</v>
      </c>
      <c r="J37" s="27">
        <v>64.959999999999994</v>
      </c>
      <c r="K37" s="28">
        <v>52</v>
      </c>
      <c r="L37" s="27"/>
    </row>
    <row r="38" spans="1:12" s="2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760</v>
      </c>
      <c r="G39" s="35">
        <f t="shared" ref="G39:J39" si="8">SUM(G33:G38)</f>
        <v>29.549999999999997</v>
      </c>
      <c r="H39" s="35">
        <f t="shared" si="8"/>
        <v>21.17</v>
      </c>
      <c r="I39" s="35">
        <f t="shared" si="8"/>
        <v>107.32</v>
      </c>
      <c r="J39" s="35">
        <f t="shared" si="8"/>
        <v>721.10000000000014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5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5</v>
      </c>
      <c r="C47" s="52" t="s">
        <v>65</v>
      </c>
      <c r="D47" s="53"/>
      <c r="E47" s="46"/>
      <c r="F47" s="47">
        <f>F13+F17+F27+F32+F39+F46</f>
        <v>2875</v>
      </c>
      <c r="G47" s="47">
        <f t="shared" ref="G47:J47" si="12">G13+G17+G27+G32+G39+G46</f>
        <v>106.41999999999999</v>
      </c>
      <c r="H47" s="47">
        <f t="shared" si="12"/>
        <v>110.56</v>
      </c>
      <c r="I47" s="47">
        <f t="shared" si="12"/>
        <v>440.11</v>
      </c>
      <c r="J47" s="47">
        <f t="shared" si="12"/>
        <v>2997.2300000000005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2025-02-23T15:39:58Z</dcterms:created>
  <dcterms:modified xsi:type="dcterms:W3CDTF">2025-02-23T16:14:35Z</dcterms:modified>
</cp:coreProperties>
</file>