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2 неделя\"/>
    </mc:Choice>
  </mc:AlternateContent>
  <xr:revisionPtr revIDLastSave="0" documentId="13_ncr:1_{25FE3A51-EF45-488F-9D43-F8F0DB40038E}" xr6:coauthVersionLast="47" xr6:coauthVersionMax="47" xr10:uidLastSave="{00000000-0000-0000-0000-000000000000}"/>
  <bookViews>
    <workbookView xWindow="-120" yWindow="-120" windowWidth="29040" windowHeight="17640" xr2:uid="{4655FC15-5C4E-450C-BD46-6DD1CF6A6C2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2" i="1"/>
  <c r="L27" i="1"/>
  <c r="L39" i="1"/>
  <c r="L47" i="1"/>
  <c r="L17" i="1"/>
  <c r="L46" i="1"/>
</calcChain>
</file>

<file path=xl/sharedStrings.xml><?xml version="1.0" encoding="utf-8"?>
<sst xmlns="http://schemas.openxmlformats.org/spreadsheetml/2006/main" count="88" uniqueCount="67">
  <si>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</si>
  <si>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</si>
  <si>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</si>
  <si>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</si>
  <si>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</si>
  <si>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</si>
  <si>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</si>
  <si>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</si>
  <si>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</si>
  <si>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</si>
  <si>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</si>
  <si>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</si>
  <si>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</si>
  <si>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</si>
  <si>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</si>
  <si>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</si>
  <si>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</si>
  <si>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</si>
  <si>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</si>
  <si>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</si>
  <si>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</si>
  <si>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</si>
  <si>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</si>
  <si>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</si>
  <si>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</si>
  <si>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</si>
  <si>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</si>
  <si>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</si>
  <si>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</si>
  <si>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</si>
  <si>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</si>
  <si>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</si>
  <si>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</si>
  <si>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</si>
  <si>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</si>
  <si>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</si>
  <si>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закуска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</si>
  <si>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</si>
  <si>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</si>
  <si>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</si>
  <si>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</si>
  <si>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</si>
  <si>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</si>
  <si>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</si>
  <si>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</si>
  <si>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салат из зеленого горошка</t>
  </si>
  <si>
    <t>1 блюдо</t>
  </si>
  <si>
    <t>суп картофельный с бобовыми (гороховый)</t>
  </si>
  <si>
    <t>2 блюдо</t>
  </si>
  <si>
    <t>каша рассыпчатая перловая</t>
  </si>
  <si>
    <t>гарнир</t>
  </si>
  <si>
    <t>говядина тушеная</t>
  </si>
  <si>
    <t>компот из сухофруктов</t>
  </si>
  <si>
    <t>хлеб бел.</t>
  </si>
  <si>
    <t>хлеб черн.</t>
  </si>
  <si>
    <t>Полдник</t>
  </si>
  <si>
    <t>Ужин</t>
  </si>
  <si>
    <t>рагу из овощей</t>
  </si>
  <si>
    <t>птица отварная / соус сметанный с томатом</t>
  </si>
  <si>
    <t>80/30</t>
  </si>
  <si>
    <t>чай с сахаром</t>
  </si>
  <si>
    <t>огурец соленый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</si>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</sst>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7" fillId="0" borderId="1" xfId="0" applyFont="1" applyBorder="1" applyProtection="1">
      <protection locked="0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60402-3CEF-4CCF-B64D-C23D1D4045C6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7" customFormat="1" x14ac:dyDescent="0.25">
      <c r="A1" s="6" t="s">
        <v>0</v>
      </c>
      <c r="C1" s="49" t="s">
        <v>1</v>
      </c>
      <c r="D1" s="50"/>
      <c r="E1" s="50"/>
      <c r="F1" s="8" t="s">
        <v>2</v>
      </c>
      <c r="G1" s="7" t="s">
        <v>3</v>
      </c>
      <c r="H1" s="51" t="s">
        <v>4</v>
      </c>
      <c r="I1" s="51"/>
      <c r="J1" s="51"/>
      <c r="K1" s="51"/>
    </row>
    <row r="2" spans="1:12" s="7" customFormat="1" ht="18" x14ac:dyDescent="0.2">
      <c r="A2" s="1" t="s">
        <v>5</v>
      </c>
      <c r="D2" s="6"/>
      <c r="G2" s="7" t="s">
        <v>6</v>
      </c>
      <c r="H2" s="51" t="s">
        <v>7</v>
      </c>
      <c r="I2" s="51"/>
      <c r="J2" s="51"/>
      <c r="K2" s="51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29</v>
      </c>
      <c r="I3" s="10">
        <v>1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63.75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3.85</v>
      </c>
      <c r="H6" s="20">
        <v>8.09</v>
      </c>
      <c r="I6" s="20">
        <v>25.25</v>
      </c>
      <c r="J6" s="20">
        <v>189.78</v>
      </c>
      <c r="K6" s="21">
        <v>182</v>
      </c>
      <c r="L6" s="20"/>
    </row>
    <row r="7" spans="1:12" s="7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7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7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7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7" customFormat="1" ht="38.25" x14ac:dyDescent="0.25">
      <c r="A11" s="22"/>
      <c r="B11" s="23"/>
      <c r="C11" s="24"/>
      <c r="D11" s="30" t="s">
        <v>36</v>
      </c>
      <c r="E11" s="26" t="s">
        <v>37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7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7" customFormat="1" x14ac:dyDescent="0.25">
      <c r="A13" s="31"/>
      <c r="B13" s="32"/>
      <c r="C13" s="33"/>
      <c r="D13" s="34" t="s">
        <v>38</v>
      </c>
      <c r="E13" s="35"/>
      <c r="F13" s="36">
        <f>SUM(F6:F12)</f>
        <v>585</v>
      </c>
      <c r="G13" s="36">
        <f t="shared" ref="G13:J13" si="0">SUM(G6:G12)</f>
        <v>22.41</v>
      </c>
      <c r="H13" s="36">
        <f t="shared" si="0"/>
        <v>35.639999999999993</v>
      </c>
      <c r="I13" s="36">
        <f t="shared" si="0"/>
        <v>85.75</v>
      </c>
      <c r="J13" s="36">
        <f t="shared" si="0"/>
        <v>691.12</v>
      </c>
      <c r="K13" s="37"/>
      <c r="L13" s="36">
        <f t="shared" ref="L13" si="1">SUM(L6:L12)</f>
        <v>0</v>
      </c>
    </row>
    <row r="14" spans="1:12" s="7" customFormat="1" x14ac:dyDescent="0.25">
      <c r="A14" s="38">
        <f>A6</f>
        <v>2</v>
      </c>
      <c r="B14" s="39">
        <f>B6</f>
        <v>3</v>
      </c>
      <c r="C14" s="40" t="s">
        <v>39</v>
      </c>
      <c r="D14" s="41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7" customFormat="1" ht="63.75" x14ac:dyDescent="0.25">
      <c r="A15" s="22"/>
      <c r="B15" s="23"/>
      <c r="C15" s="24"/>
      <c r="D15" s="42" t="s">
        <v>40</v>
      </c>
      <c r="E15" s="26" t="s">
        <v>41</v>
      </c>
      <c r="F15" s="27">
        <v>50</v>
      </c>
      <c r="G15" s="27">
        <v>3.15</v>
      </c>
      <c r="H15" s="27">
        <v>1.82</v>
      </c>
      <c r="I15" s="27">
        <v>20.46</v>
      </c>
      <c r="J15" s="27">
        <v>111</v>
      </c>
      <c r="K15" s="28">
        <v>94</v>
      </c>
      <c r="L15" s="27"/>
    </row>
    <row r="16" spans="1:12" s="7" customFormat="1" ht="38.25" x14ac:dyDescent="0.25">
      <c r="A16" s="22"/>
      <c r="B16" s="23"/>
      <c r="C16" s="24"/>
      <c r="D16" s="42" t="s">
        <v>42</v>
      </c>
      <c r="E16" s="26" t="s">
        <v>43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7" customFormat="1" x14ac:dyDescent="0.25">
      <c r="A17" s="31"/>
      <c r="B17" s="32"/>
      <c r="C17" s="33"/>
      <c r="D17" s="34" t="s">
        <v>38</v>
      </c>
      <c r="E17" s="35"/>
      <c r="F17" s="36">
        <f>SUM(F14:F16)</f>
        <v>250</v>
      </c>
      <c r="G17" s="36">
        <f t="shared" ref="G17:J17" si="2">SUM(G14:G16)</f>
        <v>4.1500000000000004</v>
      </c>
      <c r="H17" s="36">
        <f t="shared" si="2"/>
        <v>1.82</v>
      </c>
      <c r="I17" s="36">
        <f t="shared" si="2"/>
        <v>45.86</v>
      </c>
      <c r="J17" s="36">
        <f t="shared" si="2"/>
        <v>221</v>
      </c>
      <c r="K17" s="37"/>
      <c r="L17" s="36">
        <f t="shared" ref="L17" ca="1" si="3">SUM(L14:L22)</f>
        <v>0</v>
      </c>
    </row>
    <row r="18" spans="1:12" s="7" customFormat="1" ht="38.25" x14ac:dyDescent="0.25">
      <c r="A18" s="38">
        <f>A6</f>
        <v>2</v>
      </c>
      <c r="B18" s="39">
        <f>B6</f>
        <v>3</v>
      </c>
      <c r="C18" s="40" t="s">
        <v>44</v>
      </c>
      <c r="D18" s="29" t="s">
        <v>36</v>
      </c>
      <c r="E18" s="26" t="s">
        <v>45</v>
      </c>
      <c r="F18" s="27">
        <v>50</v>
      </c>
      <c r="G18" s="27">
        <v>1.49</v>
      </c>
      <c r="H18" s="27">
        <v>2.59</v>
      </c>
      <c r="I18" s="27">
        <v>3.12</v>
      </c>
      <c r="J18" s="27">
        <v>41.8</v>
      </c>
      <c r="K18" s="28">
        <v>11</v>
      </c>
      <c r="L18" s="27"/>
    </row>
    <row r="19" spans="1:12" s="7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4.5</v>
      </c>
      <c r="H19" s="27">
        <v>4.24</v>
      </c>
      <c r="I19" s="27">
        <v>13.2</v>
      </c>
      <c r="J19" s="27">
        <v>118.6</v>
      </c>
      <c r="K19" s="28">
        <v>102</v>
      </c>
      <c r="L19" s="27"/>
    </row>
    <row r="20" spans="1:12" s="7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4.3499999999999996</v>
      </c>
      <c r="H20" s="27">
        <v>7.3</v>
      </c>
      <c r="I20" s="27">
        <v>30.85</v>
      </c>
      <c r="J20" s="27">
        <v>206.25</v>
      </c>
      <c r="K20" s="28">
        <v>171</v>
      </c>
      <c r="L20" s="27"/>
    </row>
    <row r="21" spans="1:12" s="7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15.2</v>
      </c>
      <c r="H21" s="27">
        <v>17.38</v>
      </c>
      <c r="I21" s="27">
        <v>2.56</v>
      </c>
      <c r="J21" s="27">
        <v>225</v>
      </c>
      <c r="K21" s="28">
        <v>256</v>
      </c>
      <c r="L21" s="27"/>
    </row>
    <row r="22" spans="1:12" s="7" customFormat="1" ht="51" x14ac:dyDescent="0.25">
      <c r="A22" s="22"/>
      <c r="B22" s="23"/>
      <c r="C22" s="24"/>
      <c r="D22" s="29" t="s">
        <v>42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7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7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7" customFormat="1" x14ac:dyDescent="0.25">
      <c r="A25" s="22"/>
      <c r="B25" s="23"/>
      <c r="C25" s="24"/>
      <c r="D25" s="42"/>
      <c r="E25" s="26"/>
      <c r="F25" s="27"/>
      <c r="G25" s="27"/>
      <c r="H25" s="27"/>
      <c r="I25" s="27"/>
      <c r="J25" s="27"/>
      <c r="K25" s="28"/>
      <c r="L25" s="27"/>
    </row>
    <row r="26" spans="1:12" s="7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7" customFormat="1" x14ac:dyDescent="0.25">
      <c r="A27" s="31"/>
      <c r="B27" s="32"/>
      <c r="C27" s="33"/>
      <c r="D27" s="34" t="s">
        <v>38</v>
      </c>
      <c r="E27" s="35"/>
      <c r="F27" s="36">
        <f>SUM(F18:F26)</f>
        <v>800</v>
      </c>
      <c r="G27" s="36">
        <f t="shared" ref="G27:J27" si="4">SUM(G18:G26)</f>
        <v>34.4</v>
      </c>
      <c r="H27" s="36">
        <f t="shared" si="4"/>
        <v>33</v>
      </c>
      <c r="I27" s="36">
        <f t="shared" si="4"/>
        <v>117.84</v>
      </c>
      <c r="J27" s="36">
        <f t="shared" si="4"/>
        <v>914.25</v>
      </c>
      <c r="K27" s="37"/>
      <c r="L27" s="36">
        <f t="shared" ref="L27" ca="1" si="5">SUM(L24:L32)</f>
        <v>0</v>
      </c>
    </row>
    <row r="28" spans="1:12" s="7" customFormat="1" x14ac:dyDescent="0.25">
      <c r="A28" s="38">
        <f>A6</f>
        <v>2</v>
      </c>
      <c r="B28" s="39">
        <f>B6</f>
        <v>3</v>
      </c>
      <c r="C28" s="40" t="s">
        <v>55</v>
      </c>
      <c r="D28" s="41" t="s">
        <v>40</v>
      </c>
      <c r="E28" s="26"/>
      <c r="F28" s="27"/>
      <c r="G28" s="27"/>
      <c r="H28" s="27"/>
      <c r="I28" s="27"/>
      <c r="J28" s="27"/>
      <c r="K28" s="28"/>
      <c r="L28" s="27"/>
    </row>
    <row r="29" spans="1:12" s="7" customFormat="1" x14ac:dyDescent="0.25">
      <c r="A29" s="22"/>
      <c r="B29" s="23"/>
      <c r="C29" s="24"/>
      <c r="D29" s="41" t="s">
        <v>42</v>
      </c>
      <c r="E29" s="26"/>
      <c r="F29" s="27"/>
      <c r="G29" s="27"/>
      <c r="H29" s="27"/>
      <c r="I29" s="27"/>
      <c r="J29" s="27"/>
      <c r="K29" s="28"/>
      <c r="L29" s="27"/>
    </row>
    <row r="30" spans="1:12" s="7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7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7" customFormat="1" x14ac:dyDescent="0.25">
      <c r="A32" s="31"/>
      <c r="B32" s="32"/>
      <c r="C32" s="33"/>
      <c r="D32" s="34" t="s">
        <v>38</v>
      </c>
      <c r="E32" s="35"/>
      <c r="F32" s="36">
        <f>SUM(F28:F31)</f>
        <v>0</v>
      </c>
      <c r="G32" s="36">
        <f t="shared" ref="G32:J32" si="6">SUM(G28:G31)</f>
        <v>0</v>
      </c>
      <c r="H32" s="36">
        <f t="shared" si="6"/>
        <v>0</v>
      </c>
      <c r="I32" s="36">
        <f t="shared" si="6"/>
        <v>0</v>
      </c>
      <c r="J32" s="36">
        <f t="shared" si="6"/>
        <v>0</v>
      </c>
      <c r="K32" s="37"/>
      <c r="L32" s="36">
        <f t="shared" ref="L32" ca="1" si="7">SUM(L25:L31)</f>
        <v>0</v>
      </c>
    </row>
    <row r="33" spans="1:12" s="7" customFormat="1" ht="25.5" x14ac:dyDescent="0.25">
      <c r="A33" s="38">
        <f>A6</f>
        <v>2</v>
      </c>
      <c r="B33" s="39">
        <f>B6</f>
        <v>3</v>
      </c>
      <c r="C33" s="40" t="s">
        <v>56</v>
      </c>
      <c r="D33" s="29" t="s">
        <v>27</v>
      </c>
      <c r="E33" s="26" t="s">
        <v>57</v>
      </c>
      <c r="F33" s="27">
        <v>155</v>
      </c>
      <c r="G33" s="27">
        <v>2.67</v>
      </c>
      <c r="H33" s="27">
        <v>16.61</v>
      </c>
      <c r="I33" s="27">
        <v>13</v>
      </c>
      <c r="J33" s="27">
        <v>214.73</v>
      </c>
      <c r="K33" s="28">
        <v>143</v>
      </c>
      <c r="L33" s="27"/>
    </row>
    <row r="34" spans="1:12" s="7" customFormat="1" ht="76.5" x14ac:dyDescent="0.25">
      <c r="A34" s="22"/>
      <c r="B34" s="23"/>
      <c r="C34" s="24"/>
      <c r="D34" s="29" t="s">
        <v>50</v>
      </c>
      <c r="E34" s="26" t="s">
        <v>58</v>
      </c>
      <c r="F34" s="27" t="s">
        <v>59</v>
      </c>
      <c r="G34" s="27">
        <v>16.88</v>
      </c>
      <c r="H34" s="27">
        <v>10.88</v>
      </c>
      <c r="I34" s="27">
        <v>0</v>
      </c>
      <c r="J34" s="27">
        <v>165</v>
      </c>
      <c r="K34" s="28">
        <v>59.331000000000003</v>
      </c>
      <c r="L34" s="27"/>
    </row>
    <row r="35" spans="1:12" s="7" customFormat="1" ht="25.5" x14ac:dyDescent="0.25">
      <c r="A35" s="22"/>
      <c r="B35" s="23"/>
      <c r="C35" s="24"/>
      <c r="D35" s="29" t="s">
        <v>42</v>
      </c>
      <c r="E35" s="26" t="s">
        <v>60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7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7" customFormat="1" ht="25.5" x14ac:dyDescent="0.25">
      <c r="A37" s="22"/>
      <c r="B37" s="23"/>
      <c r="C37" s="24"/>
      <c r="D37" s="30" t="s">
        <v>36</v>
      </c>
      <c r="E37" s="26" t="s">
        <v>61</v>
      </c>
      <c r="F37" s="27">
        <v>55</v>
      </c>
      <c r="G37" s="27"/>
      <c r="H37" s="27"/>
      <c r="I37" s="27"/>
      <c r="J37" s="27"/>
      <c r="K37" s="28">
        <v>70</v>
      </c>
      <c r="L37" s="27"/>
    </row>
    <row r="38" spans="1:12" s="7" customFormat="1" x14ac:dyDescent="0.25">
      <c r="A38" s="22"/>
      <c r="B38" s="23"/>
      <c r="C38" s="24"/>
      <c r="D38" s="42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7" customFormat="1" x14ac:dyDescent="0.25">
      <c r="A39" s="31"/>
      <c r="B39" s="32"/>
      <c r="C39" s="33"/>
      <c r="D39" s="34" t="s">
        <v>38</v>
      </c>
      <c r="E39" s="35"/>
      <c r="F39" s="36">
        <f>SUM(F33:F38)</f>
        <v>610</v>
      </c>
      <c r="G39" s="36">
        <f t="shared" ref="G39:J39" si="8">SUM(G33:G38)</f>
        <v>30.719999999999995</v>
      </c>
      <c r="H39" s="36">
        <f t="shared" si="8"/>
        <v>31.41</v>
      </c>
      <c r="I39" s="36">
        <f t="shared" si="8"/>
        <v>68.099999999999994</v>
      </c>
      <c r="J39" s="36">
        <f t="shared" si="8"/>
        <v>679.53</v>
      </c>
      <c r="K39" s="37"/>
      <c r="L39" s="36">
        <f t="shared" ref="L39" ca="1" si="9">SUM(L33:L41)</f>
        <v>0</v>
      </c>
    </row>
    <row r="40" spans="1:12" s="7" customFormat="1" x14ac:dyDescent="0.25">
      <c r="A40" s="38">
        <f>A6</f>
        <v>2</v>
      </c>
      <c r="B40" s="39">
        <f>B6</f>
        <v>3</v>
      </c>
      <c r="C40" s="40" t="s">
        <v>64</v>
      </c>
      <c r="D40" s="41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7" customFormat="1" x14ac:dyDescent="0.25">
      <c r="A41" s="22"/>
      <c r="B41" s="23"/>
      <c r="C41" s="24"/>
      <c r="D41" s="41" t="s">
        <v>40</v>
      </c>
      <c r="E41" s="26"/>
      <c r="F41" s="27"/>
      <c r="G41" s="27"/>
      <c r="H41" s="27"/>
      <c r="I41" s="27"/>
      <c r="J41" s="27"/>
      <c r="K41" s="28"/>
      <c r="L41" s="27"/>
    </row>
    <row r="42" spans="1:12" s="7" customFormat="1" x14ac:dyDescent="0.25">
      <c r="A42" s="22"/>
      <c r="B42" s="23"/>
      <c r="C42" s="24"/>
      <c r="D42" s="41" t="s">
        <v>42</v>
      </c>
      <c r="E42" s="26"/>
      <c r="F42" s="27"/>
      <c r="G42" s="27"/>
      <c r="H42" s="27"/>
      <c r="I42" s="27"/>
      <c r="J42" s="27"/>
      <c r="K42" s="28"/>
      <c r="L42" s="27"/>
    </row>
    <row r="43" spans="1:12" s="7" customFormat="1" x14ac:dyDescent="0.25">
      <c r="A43" s="22"/>
      <c r="B43" s="23"/>
      <c r="C43" s="24"/>
      <c r="D43" s="41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7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7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7" customFormat="1" x14ac:dyDescent="0.25">
      <c r="A46" s="31"/>
      <c r="B46" s="32"/>
      <c r="C46" s="33"/>
      <c r="D46" s="43" t="s">
        <v>38</v>
      </c>
      <c r="E46" s="35"/>
      <c r="F46" s="36">
        <f>SUM(F40:F45)</f>
        <v>100</v>
      </c>
      <c r="G46" s="36">
        <f t="shared" ref="G46:J46" si="10">SUM(G40:G45)</f>
        <v>3.3</v>
      </c>
      <c r="H46" s="36">
        <f t="shared" si="10"/>
        <v>2.5</v>
      </c>
      <c r="I46" s="36">
        <f t="shared" si="10"/>
        <v>12.6</v>
      </c>
      <c r="J46" s="36">
        <f t="shared" si="10"/>
        <v>86</v>
      </c>
      <c r="K46" s="37"/>
      <c r="L46" s="36">
        <f t="shared" ref="L46" ca="1" si="11">SUM(L40:L48)</f>
        <v>0</v>
      </c>
    </row>
    <row r="47" spans="1:12" s="7" customFormat="1" ht="15.75" customHeight="1" thickBot="1" x14ac:dyDescent="0.25">
      <c r="A47" s="44">
        <f>A6</f>
        <v>2</v>
      </c>
      <c r="B47" s="45">
        <f>B6</f>
        <v>3</v>
      </c>
      <c r="C47" s="52" t="s">
        <v>66</v>
      </c>
      <c r="D47" s="53"/>
      <c r="E47" s="46"/>
      <c r="F47" s="47">
        <f>F13+F17+F27+F32+F39+F46</f>
        <v>2345</v>
      </c>
      <c r="G47" s="47">
        <f t="shared" ref="G47:J47" si="12">G13+G17+G27+G32+G39+G46</f>
        <v>94.97999999999999</v>
      </c>
      <c r="H47" s="47">
        <f t="shared" si="12"/>
        <v>104.36999999999999</v>
      </c>
      <c r="I47" s="47">
        <f t="shared" si="12"/>
        <v>330.15000000000003</v>
      </c>
      <c r="J47" s="47">
        <f t="shared" si="12"/>
        <v>2591.8999999999996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2025-02-23T15:32:43Z</dcterms:created>
  <dcterms:modified xsi:type="dcterms:W3CDTF">2025-02-23T17:23:24Z</dcterms:modified>
</cp:coreProperties>
</file>