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вторая неделя\"/>
    </mc:Choice>
  </mc:AlternateContent>
  <xr:revisionPtr revIDLastSave="0" documentId="13_ncr:1_{800BD999-A31D-4A32-86E5-EAA81257C800}" xr6:coauthVersionLast="47" xr6:coauthVersionMax="47" xr10:uidLastSave="{00000000-0000-0000-0000-000000000000}"/>
  <bookViews>
    <workbookView xWindow="-120" yWindow="-120" windowWidth="29040" windowHeight="17640" xr2:uid="{531F186C-3684-4C48-AC8C-0DA2A391AA7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27" i="1"/>
  <c r="L32" i="1"/>
  <c r="L46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<sst xmlns="http://schemas.openxmlformats.org/spreadsheetml/2006/main" count="86" uniqueCount="67">
  <si>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</si>
  <si>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</si>
  <si>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</si>
  <si>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</si>
  <si>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</si>
  <si>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</si>
  <si>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</si>
  <si>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</si>
  <si>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</si>
  <si>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</si>
  <si>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</si>
  <si>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</si>
  <si>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</si>
  <si>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</si>
  <si>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</si>
  <si>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</si>
  <si>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</si>
  <si>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</si>
  <si>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</si>
  <si>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</si>
  <si>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</si>
  <si>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</si>
  <si>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</si>
  <si>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</si>
  <si>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</si>
  <si>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</si>
  <si>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</si>
  <si>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</si>
  <si>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жидкая молочная рисовая 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</si>
  <si>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</si>
  <si>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</si>
  <si>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</si>
  <si>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</si>
  <si>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</si>
  <si>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</si>
  <si>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</si>
  <si>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</si>
  <si>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</si>
  <si>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</si>
  <si>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</si>
  <si>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</si>
  <si>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</si>
  <si>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</si>
  <si>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</si>
  <si>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закуска</t>
  </si>
  <si>
    <t>огурец свежий</t>
  </si>
  <si>
    <t>1 блюдо</t>
  </si>
  <si>
    <t>суп хинкал с макаронными изделиями</t>
  </si>
  <si>
    <t>2 блюдо</t>
  </si>
  <si>
    <t>плов из говядины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</si>
  <si>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</si>
  <si>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</si>
  <si>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</si>
  <si>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</si>
  <si>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</si>
  <si>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</si>
  <si>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каша рассыпчатая гречневая</t>
  </si>
  <si>
    <t>птица тушеная с соусом</t>
  </si>
  <si>
    <t>80/80</t>
  </si>
  <si>
    <t>чай с сахаром</t>
  </si>
  <si>
    <t>салат</t>
  </si>
  <si>
    <t>помидор свежий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</si>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</sst>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B2A-A8F6-4365-B198-C54EA896F2C3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6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3.85</v>
      </c>
      <c r="H6" s="20">
        <v>8.09</v>
      </c>
      <c r="I6" s="20">
        <v>25.25</v>
      </c>
      <c r="J6" s="20">
        <v>189.78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585</v>
      </c>
      <c r="G13" s="35">
        <f t="shared" ref="G13:J13" si="0">SUM(G6:G12)</f>
        <v>22.41</v>
      </c>
      <c r="H13" s="35">
        <f t="shared" si="0"/>
        <v>35.639999999999993</v>
      </c>
      <c r="I13" s="35">
        <f t="shared" si="0"/>
        <v>85.75</v>
      </c>
      <c r="J13" s="35">
        <f t="shared" si="0"/>
        <v>691.12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6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7.3</v>
      </c>
      <c r="H17" s="35">
        <f t="shared" si="2"/>
        <v>3.64</v>
      </c>
      <c r="I17" s="35">
        <f t="shared" si="2"/>
        <v>66.319999999999993</v>
      </c>
      <c r="J17" s="35">
        <f t="shared" si="2"/>
        <v>332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2</v>
      </c>
      <c r="B18" s="38">
        <f>B6</f>
        <v>6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0.7</v>
      </c>
      <c r="H18" s="27">
        <v>0.1</v>
      </c>
      <c r="I18" s="27">
        <v>1.9</v>
      </c>
      <c r="J18" s="27">
        <v>12</v>
      </c>
      <c r="K18" s="28">
        <v>71</v>
      </c>
      <c r="L18" s="27"/>
    </row>
    <row r="19" spans="1:12" s="2" customFormat="1" ht="76.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3.05</v>
      </c>
      <c r="H19" s="27">
        <v>3.24</v>
      </c>
      <c r="I19" s="27">
        <v>17.05</v>
      </c>
      <c r="J19" s="27">
        <v>109.6</v>
      </c>
      <c r="K19" s="28"/>
      <c r="L19" s="27"/>
    </row>
    <row r="20" spans="1:12" s="2" customFormat="1" ht="25.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16.48</v>
      </c>
      <c r="H20" s="27">
        <v>16.89</v>
      </c>
      <c r="I20" s="27">
        <v>26.01</v>
      </c>
      <c r="J20" s="27">
        <v>321.97000000000003</v>
      </c>
      <c r="K20" s="28">
        <v>265</v>
      </c>
      <c r="L20" s="27"/>
    </row>
    <row r="21" spans="1:12" s="2" customFormat="1" x14ac:dyDescent="0.25">
      <c r="A21" s="22"/>
      <c r="B21" s="23"/>
      <c r="C21" s="24"/>
      <c r="D21" s="29" t="s">
        <v>50</v>
      </c>
      <c r="E21" s="26"/>
      <c r="F21" s="27"/>
      <c r="G21" s="27"/>
      <c r="H21" s="27"/>
      <c r="I21" s="27"/>
      <c r="J21" s="27"/>
      <c r="K21" s="28"/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750</v>
      </c>
      <c r="G27" s="35">
        <f t="shared" ref="G27:J27" si="4">SUM(G18:G26)</f>
        <v>29.09</v>
      </c>
      <c r="H27" s="35">
        <f t="shared" si="4"/>
        <v>21.72</v>
      </c>
      <c r="I27" s="35">
        <f t="shared" si="4"/>
        <v>113.07</v>
      </c>
      <c r="J27" s="35">
        <f t="shared" si="4"/>
        <v>766.17000000000007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6</v>
      </c>
      <c r="C28" s="39" t="s">
        <v>54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2</v>
      </c>
      <c r="B33" s="38">
        <f>B6</f>
        <v>6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7.45</v>
      </c>
      <c r="H33" s="27">
        <v>5.61</v>
      </c>
      <c r="I33" s="27">
        <v>35.83</v>
      </c>
      <c r="J33" s="27">
        <v>192.76</v>
      </c>
      <c r="K33" s="28">
        <v>28</v>
      </c>
      <c r="L33" s="27"/>
    </row>
    <row r="34" spans="1:12" s="2" customFormat="1" ht="38.25" x14ac:dyDescent="0.25">
      <c r="A34" s="22"/>
      <c r="B34" s="23"/>
      <c r="C34" s="24"/>
      <c r="D34" s="29" t="s">
        <v>50</v>
      </c>
      <c r="E34" s="26" t="s">
        <v>57</v>
      </c>
      <c r="F34" s="27" t="s">
        <v>58</v>
      </c>
      <c r="G34" s="27">
        <v>17.920000000000002</v>
      </c>
      <c r="H34" s="27">
        <v>14.58</v>
      </c>
      <c r="I34" s="27">
        <v>5.62</v>
      </c>
      <c r="J34" s="27">
        <v>225</v>
      </c>
      <c r="K34" s="28">
        <v>62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60</v>
      </c>
      <c r="E37" s="26" t="s">
        <v>61</v>
      </c>
      <c r="F37" s="27">
        <v>100</v>
      </c>
      <c r="G37" s="27">
        <v>1.1000000000000001</v>
      </c>
      <c r="H37" s="27">
        <v>0.2</v>
      </c>
      <c r="I37" s="27">
        <v>3.8</v>
      </c>
      <c r="J37" s="27">
        <v>22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650</v>
      </c>
      <c r="G39" s="35">
        <f t="shared" ref="G39:J39" si="8">SUM(G33:G38)</f>
        <v>37.64</v>
      </c>
      <c r="H39" s="35">
        <f t="shared" si="8"/>
        <v>24.31</v>
      </c>
      <c r="I39" s="35">
        <f t="shared" si="8"/>
        <v>100.35</v>
      </c>
      <c r="J39" s="35">
        <f t="shared" si="8"/>
        <v>739.56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6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6</v>
      </c>
      <c r="C47" s="52" t="s">
        <v>66</v>
      </c>
      <c r="D47" s="53"/>
      <c r="E47" s="46"/>
      <c r="F47" s="47">
        <f>F13+F17+F27+F32+F39+F46</f>
        <v>2385</v>
      </c>
      <c r="G47" s="47">
        <f t="shared" ref="G47:J47" si="12">G13+G17+G27+G32+G39+G46</f>
        <v>99.74</v>
      </c>
      <c r="H47" s="47">
        <f t="shared" si="12"/>
        <v>87.809999999999988</v>
      </c>
      <c r="I47" s="47">
        <f t="shared" si="12"/>
        <v>378.09000000000003</v>
      </c>
      <c r="J47" s="47">
        <f t="shared" si="12"/>
        <v>2614.85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2025-02-23T15:35:28Z</dcterms:created>
  <dcterms:modified xsi:type="dcterms:W3CDTF">2025-03-20T16:53:25Z</dcterms:modified>
</cp:coreProperties>
</file>