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первая неделя\"/>
    </mc:Choice>
  </mc:AlternateContent>
  <xr:revisionPtr revIDLastSave="0" documentId="13_ncr:1_{15DF0344-D1DE-4F64-ADE4-4378C10ACD66}" xr6:coauthVersionLast="47" xr6:coauthVersionMax="47" xr10:uidLastSave="{00000000-0000-0000-0000-000000000000}"/>
  <bookViews>
    <workbookView xWindow="-120" yWindow="-120" windowWidth="29040" windowHeight="17640" xr2:uid="{25C20504-E3F3-4BF4-B0FD-5E00829FD6C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/>
  <c r="L27" i="1"/>
  <c r="L32" i="1"/>
  <c r="L47" i="1"/>
  <c r="L17" i="1"/>
  <c r="L39" i="1"/>
</calcChain>
</file>

<file path=xl/sharedStrings.xml><?xml version="1.0" encoding="utf-8"?>
<sst xmlns="http://schemas.openxmlformats.org/spreadsheetml/2006/main" count="87" uniqueCount="68">
  <si>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</si>
  <si>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</si>
  <si>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</si>
  <si>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</si>
  <si>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</si>
  <si>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</si>
  <si>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</si>
  <si>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</si>
  <si>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</si>
  <si>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</si>
  <si>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</si>
  <si>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</si>
  <si>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</si>
  <si>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</si>
  <si>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</si>
  <si>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</si>
  <si>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</si>
  <si>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</si>
  <si>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</si>
  <si>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</si>
  <si>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</si>
  <si>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</si>
  <si>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</si>
  <si>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</si>
  <si>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</si>
  <si>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</si>
  <si>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</si>
  <si>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</si>
  <si>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</si>
  <si>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</si>
  <si>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</si>
  <si>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какао с молоком</t>
  </si>
  <si>
    <t>хлеб</t>
  </si>
  <si>
    <t xml:space="preserve">пшеничный 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</si>
  <si>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</si>
  <si>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</si>
  <si>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</si>
  <si>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</si>
  <si>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</si>
  <si>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</si>
  <si>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</si>
  <si>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</si>
  <si>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</si>
  <si>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</si>
  <si>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</si>
  <si>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</si>
  <si>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</si>
  <si>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борщ с капустой и картофелем</t>
  </si>
  <si>
    <t>2 блюдо</t>
  </si>
  <si>
    <t>каша рассыпчатая пшеничная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</si>
  <si>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</si>
  <si>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</si>
  <si>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</si>
  <si>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</si>
  <si>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</si>
  <si>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</si>
  <si>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</si>
  <si>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</si>
  <si>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</si>
  <si>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птица тушеная с соусом сметанным с томатом</t>
  </si>
  <si>
    <t>80/80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</si>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</sst>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7960-6A1D-439B-AE81-AB4C2DCE9612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3</v>
      </c>
      <c r="I3" s="10">
        <v>3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15" customHeight="1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4.83</v>
      </c>
      <c r="H6" s="20">
        <v>8.09</v>
      </c>
      <c r="I6" s="20">
        <v>24.49</v>
      </c>
      <c r="J6" s="20">
        <v>189.78</v>
      </c>
      <c r="K6" s="21">
        <v>181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22.339999999999996</v>
      </c>
      <c r="H13" s="35">
        <f t="shared" si="0"/>
        <v>32.169999999999995</v>
      </c>
      <c r="I13" s="35">
        <f t="shared" si="0"/>
        <v>86.74</v>
      </c>
      <c r="J13" s="35">
        <f t="shared" si="0"/>
        <v>662.31999999999994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50</v>
      </c>
      <c r="G15" s="27">
        <v>5.58</v>
      </c>
      <c r="H15" s="27">
        <v>2.2599999999999998</v>
      </c>
      <c r="I15" s="27">
        <v>19.489999999999998</v>
      </c>
      <c r="J15" s="27">
        <v>123</v>
      </c>
      <c r="K15" s="28">
        <v>94</v>
      </c>
      <c r="L15" s="27"/>
    </row>
    <row r="16" spans="1:12" s="7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37</v>
      </c>
      <c r="E17" s="34"/>
      <c r="F17" s="35">
        <f>SUM(F14:F16)</f>
        <v>250</v>
      </c>
      <c r="G17" s="35">
        <f t="shared" ref="G17:J17" si="2">SUM(G14:G16)</f>
        <v>6.58</v>
      </c>
      <c r="H17" s="35">
        <f t="shared" si="2"/>
        <v>2.2599999999999998</v>
      </c>
      <c r="I17" s="35">
        <f t="shared" si="2"/>
        <v>44.89</v>
      </c>
      <c r="J17" s="35">
        <f t="shared" si="2"/>
        <v>233</v>
      </c>
      <c r="K17" s="36"/>
      <c r="L17" s="35">
        <f ca="1">SUM(L14:L22)</f>
        <v>0</v>
      </c>
    </row>
    <row r="18" spans="1:12" s="7" customFormat="1" ht="25.5" x14ac:dyDescent="0.25">
      <c r="A18" s="37">
        <f>A6</f>
        <v>1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55</v>
      </c>
      <c r="G18" s="27">
        <v>0.4</v>
      </c>
      <c r="H18" s="27">
        <v>0.05</v>
      </c>
      <c r="I18" s="27">
        <v>0.85</v>
      </c>
      <c r="J18" s="27">
        <v>5</v>
      </c>
      <c r="K18" s="28">
        <v>70</v>
      </c>
      <c r="L18" s="27"/>
    </row>
    <row r="19" spans="1:12" s="7" customFormat="1" ht="63.7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1.44</v>
      </c>
      <c r="H19" s="27">
        <v>3.92</v>
      </c>
      <c r="I19" s="27">
        <v>8.74</v>
      </c>
      <c r="J19" s="27">
        <v>83.04</v>
      </c>
      <c r="K19" s="28">
        <v>82</v>
      </c>
      <c r="L19" s="27"/>
    </row>
    <row r="20" spans="1:12" s="7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6.6</v>
      </c>
      <c r="H20" s="27">
        <v>4.38</v>
      </c>
      <c r="I20" s="27">
        <v>35.26</v>
      </c>
      <c r="J20" s="27">
        <v>168.05</v>
      </c>
      <c r="K20" s="28">
        <v>28</v>
      </c>
      <c r="L20" s="27"/>
    </row>
    <row r="21" spans="1:12" s="7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7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53</v>
      </c>
      <c r="E23" s="26" t="s">
        <v>54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37</v>
      </c>
      <c r="E27" s="34"/>
      <c r="F27" s="35">
        <f>SUM(F18:F26)</f>
        <v>805</v>
      </c>
      <c r="G27" s="35">
        <f t="shared" ref="G27:J27" si="3">SUM(G18:G26)</f>
        <v>31.85</v>
      </c>
      <c r="H27" s="35">
        <f t="shared" si="3"/>
        <v>26.63</v>
      </c>
      <c r="I27" s="35">
        <f t="shared" si="3"/>
        <v>115.85</v>
      </c>
      <c r="J27" s="35">
        <f t="shared" si="3"/>
        <v>799.69</v>
      </c>
      <c r="K27" s="36"/>
      <c r="L27" s="35">
        <f ca="1">SUM(L24:L32)</f>
        <v>0</v>
      </c>
    </row>
    <row r="28" spans="1:12" s="7" customFormat="1" x14ac:dyDescent="0.25">
      <c r="A28" s="37">
        <f>A6</f>
        <v>1</v>
      </c>
      <c r="B28" s="38">
        <f>B6</f>
        <v>1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4">SUM(G28:G31)</f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36"/>
      <c r="L32" s="35">
        <f ca="1">SUM(L25:L31)</f>
        <v>0</v>
      </c>
    </row>
    <row r="33" spans="1:12" s="7" customFormat="1" ht="63.75" x14ac:dyDescent="0.25">
      <c r="A33" s="37">
        <f>A6</f>
        <v>1</v>
      </c>
      <c r="B33" s="38">
        <f>B6</f>
        <v>1</v>
      </c>
      <c r="C33" s="39" t="s">
        <v>57</v>
      </c>
      <c r="D33" s="29" t="s">
        <v>27</v>
      </c>
      <c r="E33" s="26" t="s">
        <v>58</v>
      </c>
      <c r="F33" s="27">
        <v>150</v>
      </c>
      <c r="G33" s="27">
        <v>7.45</v>
      </c>
      <c r="H33" s="27">
        <v>5.61</v>
      </c>
      <c r="I33" s="27">
        <v>35.83</v>
      </c>
      <c r="J33" s="27">
        <v>192.76</v>
      </c>
      <c r="K33" s="28">
        <v>28</v>
      </c>
      <c r="L33" s="27"/>
    </row>
    <row r="34" spans="1:12" s="7" customFormat="1" ht="76.5" x14ac:dyDescent="0.25">
      <c r="A34" s="22"/>
      <c r="B34" s="23"/>
      <c r="C34" s="24"/>
      <c r="D34" s="29" t="s">
        <v>50</v>
      </c>
      <c r="E34" s="26" t="s">
        <v>59</v>
      </c>
      <c r="F34" s="27" t="s">
        <v>60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7" customFormat="1" ht="25.5" x14ac:dyDescent="0.25">
      <c r="A35" s="22"/>
      <c r="B35" s="23"/>
      <c r="C35" s="24"/>
      <c r="D35" s="29" t="s">
        <v>41</v>
      </c>
      <c r="E35" s="26" t="s">
        <v>61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38.25" x14ac:dyDescent="0.25">
      <c r="A37" s="22"/>
      <c r="B37" s="23"/>
      <c r="C37" s="24"/>
      <c r="D37" s="42" t="s">
        <v>44</v>
      </c>
      <c r="E37" s="26" t="s">
        <v>62</v>
      </c>
      <c r="F37" s="27">
        <v>100</v>
      </c>
      <c r="G37" s="27">
        <v>1.57</v>
      </c>
      <c r="H37" s="27">
        <v>6.02</v>
      </c>
      <c r="I37" s="27">
        <v>8.7899999999999991</v>
      </c>
      <c r="J37" s="27">
        <v>95.7</v>
      </c>
      <c r="K37" s="28">
        <v>49</v>
      </c>
      <c r="L37" s="27"/>
    </row>
    <row r="38" spans="1:12" s="7" customFormat="1" x14ac:dyDescent="0.25">
      <c r="A38" s="22"/>
      <c r="B38" s="23"/>
      <c r="C38" s="24"/>
      <c r="D38" s="41" t="s">
        <v>63</v>
      </c>
      <c r="E38" s="26" t="s">
        <v>64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37</v>
      </c>
      <c r="E39" s="34"/>
      <c r="F39" s="35">
        <f>SUM(F33:F38)</f>
        <v>650</v>
      </c>
      <c r="G39" s="35">
        <f t="shared" ref="G39:J39" si="5">SUM(G33:G38)</f>
        <v>38.11</v>
      </c>
      <c r="H39" s="35">
        <f t="shared" si="5"/>
        <v>30.13</v>
      </c>
      <c r="I39" s="35">
        <f t="shared" si="5"/>
        <v>105.34</v>
      </c>
      <c r="J39" s="35">
        <f t="shared" si="5"/>
        <v>813.26</v>
      </c>
      <c r="K39" s="36"/>
      <c r="L39" s="35">
        <f ca="1">SUM(L33:L41)</f>
        <v>0</v>
      </c>
    </row>
    <row r="40" spans="1:12" s="7" customFormat="1" x14ac:dyDescent="0.25">
      <c r="A40" s="37">
        <f>A6</f>
        <v>1</v>
      </c>
      <c r="B40" s="38">
        <f>B6</f>
        <v>1</v>
      </c>
      <c r="C40" s="39" t="s">
        <v>65</v>
      </c>
      <c r="D40" s="40" t="s">
        <v>63</v>
      </c>
      <c r="E40" s="26" t="s">
        <v>66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6">SUM(G40:G45)</f>
        <v>3.3</v>
      </c>
      <c r="H46" s="35">
        <f t="shared" si="6"/>
        <v>2.5</v>
      </c>
      <c r="I46" s="35">
        <f t="shared" si="6"/>
        <v>12.6</v>
      </c>
      <c r="J46" s="35">
        <f t="shared" si="6"/>
        <v>86</v>
      </c>
      <c r="K46" s="36"/>
      <c r="L46" s="35">
        <f ca="1">SUM(L40:L48)</f>
        <v>0</v>
      </c>
    </row>
    <row r="47" spans="1:12" s="7" customFormat="1" ht="15.75" thickBot="1" x14ac:dyDescent="0.25">
      <c r="A47" s="44">
        <f>A6</f>
        <v>1</v>
      </c>
      <c r="B47" s="45">
        <f>B6</f>
        <v>1</v>
      </c>
      <c r="C47" s="52" t="s">
        <v>67</v>
      </c>
      <c r="D47" s="53"/>
      <c r="E47" s="46"/>
      <c r="F47" s="47">
        <f>F13+F17+F27+F32+F39+F46</f>
        <v>2400</v>
      </c>
      <c r="G47" s="47">
        <f t="shared" ref="G47:J47" si="7">G13+G17+G27+G32+G39+G46</f>
        <v>102.17999999999999</v>
      </c>
      <c r="H47" s="47">
        <f t="shared" si="7"/>
        <v>93.689999999999984</v>
      </c>
      <c r="I47" s="47">
        <f t="shared" si="7"/>
        <v>365.42</v>
      </c>
      <c r="J47" s="47">
        <f t="shared" si="7"/>
        <v>2594.27</v>
      </c>
      <c r="K47" s="48"/>
      <c r="L47" s="47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2025-02-23T15:05:37Z</dcterms:created>
  <dcterms:modified xsi:type="dcterms:W3CDTF">2025-03-20T17:03:17Z</dcterms:modified>
</cp:coreProperties>
</file>