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старше 12 лет\первая неделя\"/>
    </mc:Choice>
  </mc:AlternateContent>
  <xr:revisionPtr revIDLastSave="0" documentId="13_ncr:1_{9E1AB1B2-04EC-46A9-B1DB-8278EE48037D}" xr6:coauthVersionLast="47" xr6:coauthVersionMax="47" xr10:uidLastSave="{00000000-0000-0000-0000-000000000000}"/>
  <bookViews>
    <workbookView xWindow="-120" yWindow="-120" windowWidth="29040" windowHeight="17640" xr2:uid="{B0A754B8-F62C-48EE-B039-24C9E3B7A56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32" i="1"/>
  <c r="L27" i="1"/>
  <c r="L46" i="1"/>
  <c r="L17" i="1"/>
  <c r="L47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<sst xmlns="http://schemas.openxmlformats.org/spreadsheetml/2006/main" count="86" uniqueCount="67">
  <si>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</si>
  <si>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</si>
  <si>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</si>
  <si>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</si>
  <si>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</si>
  <si>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</si>
  <si>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</si>
  <si>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</si>
  <si>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</si>
  <si>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</si>
  <si>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</si>
  <si>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</si>
  <si>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</si>
  <si>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</si>
  <si>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</si>
  <si>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</si>
  <si>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</si>
  <si>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</si>
  <si>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</si>
  <si>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</si>
  <si>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</si>
  <si>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</si>
  <si>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</si>
  <si>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</si>
  <si>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</si>
  <si>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</si>
  <si>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</si>
  <si>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</si>
  <si>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жидкая молочная рисовая 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</si>
  <si>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</si>
  <si>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</si>
  <si>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</si>
  <si>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</si>
  <si>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</si>
  <si>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</si>
  <si>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</si>
  <si>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</si>
  <si>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</si>
  <si>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</si>
  <si>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</si>
  <si>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</si>
  <si>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</si>
  <si>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</si>
  <si>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</si>
  <si>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закуска</t>
  </si>
  <si>
    <t>огурец свежий</t>
  </si>
  <si>
    <t>1 блюдо</t>
  </si>
  <si>
    <t>суп хинкал с макаронными изделиями</t>
  </si>
  <si>
    <t>2 блюдо</t>
  </si>
  <si>
    <t>плов из говядины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</si>
  <si>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</si>
  <si>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</si>
  <si>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</si>
  <si>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</si>
  <si>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</si>
  <si>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</si>
  <si>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каша рассыпчатая гречневая</t>
  </si>
  <si>
    <t>птица тушеная с соусом</t>
  </si>
  <si>
    <t>80/80</t>
  </si>
  <si>
    <t>чай с сахаром</t>
  </si>
  <si>
    <t>салат</t>
  </si>
  <si>
    <t>помидор свежий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</si>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</sst>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4999-F548-4FF8-84C6-1C20B9E04BE7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8</v>
      </c>
      <c r="I3" s="8">
        <v>3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1</v>
      </c>
      <c r="B6" s="16">
        <v>6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5.0999999999999996</v>
      </c>
      <c r="H6" s="20">
        <v>10.72</v>
      </c>
      <c r="I6" s="20">
        <v>33.42</v>
      </c>
      <c r="J6" s="20">
        <v>251</v>
      </c>
      <c r="K6" s="21">
        <v>182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750</v>
      </c>
      <c r="G13" s="35">
        <f t="shared" ref="G13:J13" si="0">SUM(G6:G12)</f>
        <v>24.38</v>
      </c>
      <c r="H13" s="35">
        <f t="shared" si="0"/>
        <v>38.94</v>
      </c>
      <c r="I13" s="35">
        <f t="shared" si="0"/>
        <v>105.32</v>
      </c>
      <c r="J13" s="35">
        <f t="shared" si="0"/>
        <v>809.40000000000009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6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63.75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6.3</v>
      </c>
      <c r="H15" s="27">
        <v>3.64</v>
      </c>
      <c r="I15" s="27">
        <v>40.92</v>
      </c>
      <c r="J15" s="27">
        <v>222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7.3</v>
      </c>
      <c r="H17" s="35">
        <f t="shared" si="2"/>
        <v>3.64</v>
      </c>
      <c r="I17" s="35">
        <f t="shared" si="2"/>
        <v>66.319999999999993</v>
      </c>
      <c r="J17" s="35">
        <f t="shared" si="2"/>
        <v>332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1</v>
      </c>
      <c r="B18" s="38">
        <f>B6</f>
        <v>6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0.7</v>
      </c>
      <c r="H18" s="27">
        <v>0.1</v>
      </c>
      <c r="I18" s="27">
        <v>1.9</v>
      </c>
      <c r="J18" s="27">
        <v>12</v>
      </c>
      <c r="K18" s="28">
        <v>71</v>
      </c>
      <c r="L18" s="27"/>
    </row>
    <row r="19" spans="1:12" s="2" customFormat="1" ht="76.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3.82</v>
      </c>
      <c r="H19" s="27">
        <v>4.05</v>
      </c>
      <c r="I19" s="27">
        <v>21.32</v>
      </c>
      <c r="J19" s="27">
        <v>137</v>
      </c>
      <c r="K19" s="28"/>
      <c r="L19" s="27"/>
    </row>
    <row r="20" spans="1:12" s="2" customFormat="1" ht="25.5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21.98</v>
      </c>
      <c r="H20" s="27">
        <v>22.52</v>
      </c>
      <c r="I20" s="27">
        <v>34.69</v>
      </c>
      <c r="J20" s="27">
        <v>429.3</v>
      </c>
      <c r="K20" s="28">
        <v>265</v>
      </c>
      <c r="L20" s="27"/>
    </row>
    <row r="21" spans="1:12" s="2" customFormat="1" x14ac:dyDescent="0.25">
      <c r="A21" s="22"/>
      <c r="B21" s="23"/>
      <c r="C21" s="24"/>
      <c r="D21" s="29" t="s">
        <v>50</v>
      </c>
      <c r="E21" s="26"/>
      <c r="F21" s="27"/>
      <c r="G21" s="27"/>
      <c r="H21" s="27"/>
      <c r="I21" s="27"/>
      <c r="J21" s="27"/>
      <c r="K21" s="28"/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35.36</v>
      </c>
      <c r="H27" s="35">
        <f t="shared" si="4"/>
        <v>28.159999999999997</v>
      </c>
      <c r="I27" s="35">
        <f t="shared" si="4"/>
        <v>126.01999999999998</v>
      </c>
      <c r="J27" s="35">
        <f t="shared" si="4"/>
        <v>900.89999999999986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6</v>
      </c>
      <c r="C28" s="39" t="s">
        <v>54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1</v>
      </c>
      <c r="B33" s="38">
        <f>B6</f>
        <v>6</v>
      </c>
      <c r="C33" s="39" t="s">
        <v>55</v>
      </c>
      <c r="D33" s="29" t="s">
        <v>27</v>
      </c>
      <c r="E33" s="26" t="s">
        <v>56</v>
      </c>
      <c r="F33" s="27">
        <v>200</v>
      </c>
      <c r="G33" s="27">
        <v>9.94</v>
      </c>
      <c r="H33" s="27">
        <v>7.48</v>
      </c>
      <c r="I33" s="27">
        <v>47.78</v>
      </c>
      <c r="J33" s="27">
        <v>307.26</v>
      </c>
      <c r="K33" s="28">
        <v>28</v>
      </c>
      <c r="L33" s="27"/>
    </row>
    <row r="34" spans="1:12" s="2" customFormat="1" ht="38.25" x14ac:dyDescent="0.25">
      <c r="A34" s="22"/>
      <c r="B34" s="23"/>
      <c r="C34" s="24"/>
      <c r="D34" s="29" t="s">
        <v>50</v>
      </c>
      <c r="E34" s="26" t="s">
        <v>57</v>
      </c>
      <c r="F34" s="27" t="s">
        <v>58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60</v>
      </c>
      <c r="E37" s="26" t="s">
        <v>61</v>
      </c>
      <c r="F37" s="27">
        <v>100</v>
      </c>
      <c r="G37" s="27">
        <v>1.1000000000000001</v>
      </c>
      <c r="H37" s="27">
        <v>0.2</v>
      </c>
      <c r="I37" s="27">
        <v>3.8</v>
      </c>
      <c r="J37" s="27">
        <v>22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8">SUM(G33:G38)</f>
        <v>40.129999999999995</v>
      </c>
      <c r="H39" s="35">
        <f t="shared" si="8"/>
        <v>26.18</v>
      </c>
      <c r="I39" s="35">
        <f t="shared" si="8"/>
        <v>112.3</v>
      </c>
      <c r="J39" s="35">
        <f t="shared" si="8"/>
        <v>854.06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6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6</v>
      </c>
      <c r="C47" s="52" t="s">
        <v>66</v>
      </c>
      <c r="D47" s="53"/>
      <c r="E47" s="46"/>
      <c r="F47" s="47">
        <f>F13+F17+F27+F32+F39+F46</f>
        <v>2700</v>
      </c>
      <c r="G47" s="47">
        <f t="shared" ref="G47:J47" si="12">G13+G17+G27+G32+G39+G46</f>
        <v>110.46999999999998</v>
      </c>
      <c r="H47" s="47">
        <f t="shared" si="12"/>
        <v>99.419999999999987</v>
      </c>
      <c r="I47" s="47">
        <f t="shared" si="12"/>
        <v>422.56</v>
      </c>
      <c r="J47" s="47">
        <f t="shared" si="12"/>
        <v>2982.3599999999997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2025-02-23T15:40:33Z</dcterms:created>
  <dcterms:modified xsi:type="dcterms:W3CDTF">2025-03-20T17:30:12Z</dcterms:modified>
</cp:coreProperties>
</file>