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меню школа питание\1-4 классы\первая неделя\"/>
    </mc:Choice>
  </mc:AlternateContent>
  <xr:revisionPtr revIDLastSave="0" documentId="13_ncr:1_{C9EF288F-D8BA-4390-AD0C-E217AC1A1A0C}" xr6:coauthVersionLast="47" xr6:coauthVersionMax="47" xr10:uidLastSave="{00000000-0000-0000-0000-000000000000}"/>
  <bookViews>
    <workbookView xWindow="-120" yWindow="-120" windowWidth="29040" windowHeight="17640" xr2:uid="{F42F0B22-8044-4D9C-B464-0D032B34778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2" i="1"/>
  <c r="L27" i="1"/>
  <c r="L46" i="1"/>
  <c r="L47" i="1"/>
  <c r="L17" i="1"/>
  <c r="L39" i="1"/>
</calcChain>
</file>

<file path=xl/sharedStrings.xml><?xml version="1.0" encoding="utf-8"?>
<sst xmlns="http://schemas.openxmlformats.org/spreadsheetml/2006/main" count="86" uniqueCount="66">
  <si>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</si>
  <si>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</si>
  <si>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</si>
  <si>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</si>
  <si>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</si>
  <si>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</si>
  <si>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</si>
  <si>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</si>
  <si>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</si>
  <si>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</si>
  <si>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</si>
  <si>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</si>
  <si>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</si>
  <si>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</si>
  <si>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</si>
  <si>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</si>
  <si>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</si>
  <si>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</si>
  <si>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</si>
  <si>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</si>
  <si>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</si>
  <si>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</si>
  <si>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</si>
  <si>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</si>
  <si>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</si>
  <si>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</si>
  <si>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</si>
  <si>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</si>
  <si>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гречневой крупы</t>
  </si>
  <si>
    <t>масло (порциями)</t>
  </si>
  <si>
    <t>гор.напиток</t>
  </si>
  <si>
    <t>какао с молоком</t>
  </si>
  <si>
    <t>хлеб</t>
  </si>
  <si>
    <t>пшеничный</t>
  </si>
  <si>
    <t>фрукты</t>
  </si>
  <si>
    <t>яблоко</t>
  </si>
  <si>
    <t>яйцо вареное</t>
  </si>
  <si>
    <t>итого</t>
  </si>
  <si>
    <t>Завтрак 2</t>
  </si>
  <si>
    <t>булочное</t>
  </si>
  <si>
    <t>ватружки творожные</t>
  </si>
  <si>
    <t>напиток</t>
  </si>
  <si>
    <t>сок абрикосовый</t>
  </si>
  <si>
    <t>Обед</t>
  </si>
  <si>
    <t>закуска</t>
  </si>
  <si>
    <t>помидор свежий</t>
  </si>
  <si>
    <t>1 блюдо</t>
  </si>
  <si>
    <t>рассольник ленинградский</t>
  </si>
  <si>
    <t>2 блюдо</t>
  </si>
  <si>
    <t>макаронные изделия отварные с маслом</t>
  </si>
  <si>
    <t>гарнир</t>
  </si>
  <si>
    <t>говядина отварная, соус красный</t>
  </si>
  <si>
    <t>241, 47</t>
  </si>
  <si>
    <t>компот из сухофруктов</t>
  </si>
  <si>
    <t>хлеб бел.</t>
  </si>
  <si>
    <t>хлеб черн.</t>
  </si>
  <si>
    <t>Полдник</t>
  </si>
  <si>
    <t>Ужин</t>
  </si>
  <si>
    <t>плов из птицы</t>
  </si>
  <si>
    <t>чай с сахаром</t>
  </si>
  <si>
    <t>огурец свежий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</si>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</sst>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8" xfId="0" applyFont="1" applyBorder="1"/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0" fillId="0" borderId="13" xfId="0" applyFont="1" applyBorder="1" applyAlignment="1" applyProtection="1">
      <alignment horizontal="right"/>
      <protection locked="0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0" xfId="0" applyFont="1" applyFill="1" applyBorder="1" applyAlignment="1">
      <alignment vertical="top" wrapText="1"/>
    </xf>
    <xf numFmtId="0" fontId="6" fillId="4" borderId="20" xfId="0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E4C5A-0B32-4443-8B1E-F4DD5C941B88}">
  <dimension ref="A1:L47"/>
  <sheetViews>
    <sheetView tabSelected="1" workbookViewId="0">
      <selection activeCell="J3" sqref="J3"/>
    </sheetView>
  </sheetViews>
  <sheetFormatPr defaultRowHeight="15" x14ac:dyDescent="0.25"/>
  <sheetData>
    <row r="1" spans="1:12" s="7" customFormat="1" x14ac:dyDescent="0.25">
      <c r="A1" s="6" t="s">
        <v>0</v>
      </c>
      <c r="C1" s="49" t="s">
        <v>1</v>
      </c>
      <c r="D1" s="50"/>
      <c r="E1" s="50"/>
      <c r="F1" s="8" t="s">
        <v>2</v>
      </c>
      <c r="G1" s="7" t="s">
        <v>3</v>
      </c>
      <c r="H1" s="51" t="s">
        <v>4</v>
      </c>
      <c r="I1" s="51"/>
      <c r="J1" s="51"/>
      <c r="K1" s="51"/>
    </row>
    <row r="2" spans="1:12" s="7" customFormat="1" ht="18" x14ac:dyDescent="0.2">
      <c r="A2" s="1" t="s">
        <v>5</v>
      </c>
      <c r="D2" s="6"/>
      <c r="G2" s="7" t="s">
        <v>6</v>
      </c>
      <c r="H2" s="51" t="s">
        <v>7</v>
      </c>
      <c r="I2" s="51"/>
      <c r="J2" s="51"/>
      <c r="K2" s="51"/>
    </row>
    <row r="3" spans="1:12" s="7" customFormat="1" ht="17.25" customHeight="1" x14ac:dyDescent="0.2">
      <c r="A3" s="2" t="s">
        <v>8</v>
      </c>
      <c r="D3" s="3"/>
      <c r="E3" s="9" t="s">
        <v>9</v>
      </c>
      <c r="G3" s="7" t="s">
        <v>10</v>
      </c>
      <c r="H3" s="10">
        <v>9</v>
      </c>
      <c r="I3" s="10">
        <v>3</v>
      </c>
      <c r="J3" s="11">
        <v>2025</v>
      </c>
      <c r="K3" s="6"/>
    </row>
    <row r="4" spans="1:12" s="7" customFormat="1" ht="13.5" thickBot="1" x14ac:dyDescent="0.25">
      <c r="D4" s="2"/>
      <c r="H4" s="12" t="s">
        <v>11</v>
      </c>
      <c r="I4" s="12" t="s">
        <v>12</v>
      </c>
      <c r="J4" s="12" t="s">
        <v>13</v>
      </c>
    </row>
    <row r="5" spans="1:12" s="7" customFormat="1" ht="34.5" thickBot="1" x14ac:dyDescent="0.25">
      <c r="A5" s="13" t="s">
        <v>14</v>
      </c>
      <c r="B5" s="1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5" t="s">
        <v>24</v>
      </c>
      <c r="L5" s="4" t="s">
        <v>25</v>
      </c>
    </row>
    <row r="6" spans="1:12" s="7" customFormat="1" ht="76.5" x14ac:dyDescent="0.25">
      <c r="A6" s="15">
        <v>1</v>
      </c>
      <c r="B6" s="16">
        <v>7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6.87</v>
      </c>
      <c r="H6" s="20">
        <v>9.82</v>
      </c>
      <c r="I6" s="20">
        <v>26.59</v>
      </c>
      <c r="J6" s="20">
        <v>223.04</v>
      </c>
      <c r="K6" s="21">
        <v>183</v>
      </c>
      <c r="L6" s="20"/>
    </row>
    <row r="7" spans="1:12" s="7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7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3.67</v>
      </c>
      <c r="H8" s="27">
        <v>3.18</v>
      </c>
      <c r="I8" s="27">
        <v>15.81</v>
      </c>
      <c r="J8" s="27">
        <v>106.74</v>
      </c>
      <c r="K8" s="28">
        <v>382</v>
      </c>
      <c r="L8" s="27"/>
    </row>
    <row r="9" spans="1:12" s="7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7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7" customFormat="1" ht="25.5" x14ac:dyDescent="0.25">
      <c r="A11" s="22"/>
      <c r="B11" s="23"/>
      <c r="C11" s="24"/>
      <c r="D11" s="25"/>
      <c r="E11" s="26" t="s">
        <v>36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7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7" customFormat="1" x14ac:dyDescent="0.25">
      <c r="A13" s="30"/>
      <c r="B13" s="31"/>
      <c r="C13" s="32"/>
      <c r="D13" s="33" t="s">
        <v>37</v>
      </c>
      <c r="E13" s="34"/>
      <c r="F13" s="35">
        <f>SUM(F6:F12)</f>
        <v>595</v>
      </c>
      <c r="G13" s="35">
        <f t="shared" ref="G13:J13" si="0">SUM(G6:G12)</f>
        <v>24.379999999999995</v>
      </c>
      <c r="H13" s="35">
        <f t="shared" si="0"/>
        <v>33.9</v>
      </c>
      <c r="I13" s="35">
        <f t="shared" si="0"/>
        <v>88.84</v>
      </c>
      <c r="J13" s="35">
        <f t="shared" si="0"/>
        <v>695.57999999999993</v>
      </c>
      <c r="K13" s="36"/>
      <c r="L13" s="35">
        <f t="shared" ref="L13" si="1">SUM(L6:L12)</f>
        <v>0</v>
      </c>
    </row>
    <row r="14" spans="1:12" s="7" customFormat="1" x14ac:dyDescent="0.25">
      <c r="A14" s="37">
        <f>A6</f>
        <v>1</v>
      </c>
      <c r="B14" s="38">
        <f>B6</f>
        <v>7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7" customFormat="1" ht="38.25" x14ac:dyDescent="0.25">
      <c r="A15" s="22"/>
      <c r="B15" s="23"/>
      <c r="C15" s="24"/>
      <c r="D15" s="41" t="s">
        <v>39</v>
      </c>
      <c r="E15" s="26" t="s">
        <v>40</v>
      </c>
      <c r="F15" s="27">
        <v>70</v>
      </c>
      <c r="G15" s="27">
        <v>2.88</v>
      </c>
      <c r="H15" s="27">
        <v>1.71</v>
      </c>
      <c r="I15" s="27">
        <v>9.1199999999999992</v>
      </c>
      <c r="J15" s="27">
        <v>63.12</v>
      </c>
      <c r="K15" s="28">
        <v>99</v>
      </c>
      <c r="L15" s="27"/>
    </row>
    <row r="16" spans="1:12" s="7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7" customFormat="1" x14ac:dyDescent="0.25">
      <c r="A17" s="30"/>
      <c r="B17" s="31"/>
      <c r="C17" s="32"/>
      <c r="D17" s="33" t="s">
        <v>37</v>
      </c>
      <c r="E17" s="34"/>
      <c r="F17" s="35">
        <f>SUM(F14:F16)</f>
        <v>270</v>
      </c>
      <c r="G17" s="35">
        <f t="shared" ref="G17:J17" si="2">SUM(G14:G16)</f>
        <v>3.88</v>
      </c>
      <c r="H17" s="35">
        <f t="shared" si="2"/>
        <v>1.71</v>
      </c>
      <c r="I17" s="35">
        <f t="shared" si="2"/>
        <v>34.519999999999996</v>
      </c>
      <c r="J17" s="35">
        <f t="shared" si="2"/>
        <v>173.12</v>
      </c>
      <c r="K17" s="36"/>
      <c r="L17" s="35">
        <f t="shared" ref="L17" ca="1" si="3">SUM(L14:L22)</f>
        <v>0</v>
      </c>
    </row>
    <row r="18" spans="1:12" s="7" customFormat="1" ht="25.5" x14ac:dyDescent="0.25">
      <c r="A18" s="37">
        <f>A6</f>
        <v>1</v>
      </c>
      <c r="B18" s="38">
        <f>B6</f>
        <v>7</v>
      </c>
      <c r="C18" s="39" t="s">
        <v>43</v>
      </c>
      <c r="D18" s="29" t="s">
        <v>44</v>
      </c>
      <c r="E18" s="26" t="s">
        <v>45</v>
      </c>
      <c r="F18" s="27">
        <v>60</v>
      </c>
      <c r="G18" s="27">
        <v>1.1000000000000001</v>
      </c>
      <c r="H18" s="27">
        <v>0.2</v>
      </c>
      <c r="I18" s="27">
        <v>3.8</v>
      </c>
      <c r="J18" s="27">
        <v>22</v>
      </c>
      <c r="K18" s="28">
        <v>71</v>
      </c>
      <c r="L18" s="27"/>
    </row>
    <row r="19" spans="1:12" s="7" customFormat="1" ht="51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2.0099999999999998</v>
      </c>
      <c r="H19" s="27">
        <v>5.09</v>
      </c>
      <c r="I19" s="27">
        <v>11.98</v>
      </c>
      <c r="J19" s="27">
        <v>107.25</v>
      </c>
      <c r="K19" s="28">
        <v>96</v>
      </c>
      <c r="L19" s="27"/>
    </row>
    <row r="20" spans="1:12" s="7" customFormat="1" ht="63.75" x14ac:dyDescent="0.25">
      <c r="A20" s="22"/>
      <c r="B20" s="23"/>
      <c r="C20" s="24"/>
      <c r="D20" s="29" t="s">
        <v>48</v>
      </c>
      <c r="E20" s="26" t="s">
        <v>49</v>
      </c>
      <c r="F20" s="27">
        <v>155</v>
      </c>
      <c r="G20" s="27">
        <v>7.64</v>
      </c>
      <c r="H20" s="27">
        <v>8.1</v>
      </c>
      <c r="I20" s="27">
        <v>42.64</v>
      </c>
      <c r="J20" s="27">
        <v>274</v>
      </c>
      <c r="K20" s="28">
        <v>203</v>
      </c>
      <c r="L20" s="27"/>
    </row>
    <row r="21" spans="1:12" s="7" customFormat="1" ht="51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14.04</v>
      </c>
      <c r="H21" s="27">
        <v>11.24</v>
      </c>
      <c r="I21" s="27">
        <v>1.76</v>
      </c>
      <c r="J21" s="27">
        <v>163</v>
      </c>
      <c r="K21" s="28" t="s">
        <v>52</v>
      </c>
      <c r="L21" s="27"/>
    </row>
    <row r="22" spans="1:12" s="7" customFormat="1" ht="51" x14ac:dyDescent="0.25">
      <c r="A22" s="22"/>
      <c r="B22" s="23"/>
      <c r="C22" s="24"/>
      <c r="D22" s="29" t="s">
        <v>41</v>
      </c>
      <c r="E22" s="26" t="s">
        <v>53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7" customFormat="1" ht="25.5" x14ac:dyDescent="0.25">
      <c r="A23" s="22"/>
      <c r="B23" s="23"/>
      <c r="C23" s="24"/>
      <c r="D23" s="29" t="s">
        <v>54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7" customFormat="1" x14ac:dyDescent="0.25">
      <c r="A24" s="22"/>
      <c r="B24" s="23"/>
      <c r="C24" s="24"/>
      <c r="D24" s="29" t="s">
        <v>55</v>
      </c>
      <c r="E24" s="26"/>
      <c r="F24" s="27"/>
      <c r="G24" s="27"/>
      <c r="H24" s="27"/>
      <c r="I24" s="27"/>
      <c r="J24" s="27"/>
      <c r="K24" s="28"/>
      <c r="L24" s="27"/>
    </row>
    <row r="25" spans="1:12" s="7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7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7" customFormat="1" x14ac:dyDescent="0.25">
      <c r="A27" s="30"/>
      <c r="B27" s="31"/>
      <c r="C27" s="32"/>
      <c r="D27" s="33" t="s">
        <v>37</v>
      </c>
      <c r="E27" s="34"/>
      <c r="F27" s="35">
        <f>SUM(F18:F26)</f>
        <v>815</v>
      </c>
      <c r="G27" s="35">
        <f t="shared" ref="G27:J27" si="4">SUM(G18:G26)</f>
        <v>33.65</v>
      </c>
      <c r="H27" s="35">
        <f t="shared" si="4"/>
        <v>26.12</v>
      </c>
      <c r="I27" s="35">
        <f t="shared" si="4"/>
        <v>128.29</v>
      </c>
      <c r="J27" s="35">
        <f t="shared" si="4"/>
        <v>888.84999999999991</v>
      </c>
      <c r="K27" s="36"/>
      <c r="L27" s="35">
        <f t="shared" ref="L27" ca="1" si="5">SUM(L24:L32)</f>
        <v>0</v>
      </c>
    </row>
    <row r="28" spans="1:12" s="7" customFormat="1" x14ac:dyDescent="0.25">
      <c r="A28" s="37">
        <f>A6</f>
        <v>1</v>
      </c>
      <c r="B28" s="38">
        <f>B6</f>
        <v>7</v>
      </c>
      <c r="C28" s="39" t="s">
        <v>56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7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7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7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7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7" customFormat="1" ht="25.5" x14ac:dyDescent="0.25">
      <c r="A33" s="37">
        <f>A6</f>
        <v>1</v>
      </c>
      <c r="B33" s="38">
        <f>B6</f>
        <v>7</v>
      </c>
      <c r="C33" s="39" t="s">
        <v>57</v>
      </c>
      <c r="D33" s="29" t="s">
        <v>27</v>
      </c>
      <c r="E33" s="26" t="s">
        <v>58</v>
      </c>
      <c r="F33" s="27">
        <v>150</v>
      </c>
      <c r="G33" s="27">
        <v>13.5</v>
      </c>
      <c r="H33" s="27">
        <v>6.71</v>
      </c>
      <c r="I33" s="27">
        <v>27.33</v>
      </c>
      <c r="J33" s="27">
        <v>205.53</v>
      </c>
      <c r="K33" s="28">
        <v>291</v>
      </c>
      <c r="L33" s="27"/>
    </row>
    <row r="34" spans="1:12" s="7" customFormat="1" x14ac:dyDescent="0.25">
      <c r="A34" s="22"/>
      <c r="B34" s="23"/>
      <c r="C34" s="24"/>
      <c r="D34" s="29" t="s">
        <v>50</v>
      </c>
      <c r="E34" s="26"/>
      <c r="F34" s="27"/>
      <c r="G34" s="27"/>
      <c r="H34" s="27"/>
      <c r="I34" s="27"/>
      <c r="J34" s="27"/>
      <c r="K34" s="28"/>
      <c r="L34" s="27"/>
    </row>
    <row r="35" spans="1:12" s="7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7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7" customFormat="1" ht="25.5" x14ac:dyDescent="0.25">
      <c r="A37" s="22"/>
      <c r="B37" s="23"/>
      <c r="C37" s="24"/>
      <c r="D37" s="42" t="s">
        <v>44</v>
      </c>
      <c r="E37" s="26" t="s">
        <v>60</v>
      </c>
      <c r="F37" s="27">
        <v>80</v>
      </c>
      <c r="G37" s="27">
        <v>0.56000000000000005</v>
      </c>
      <c r="H37" s="27">
        <v>0.08</v>
      </c>
      <c r="I37" s="27">
        <v>1.52</v>
      </c>
      <c r="J37" s="27">
        <v>9.6</v>
      </c>
      <c r="K37" s="28">
        <v>71</v>
      </c>
      <c r="L37" s="27"/>
    </row>
    <row r="38" spans="1:12" s="7" customFormat="1" x14ac:dyDescent="0.25">
      <c r="A38" s="22"/>
      <c r="B38" s="23"/>
      <c r="C38" s="24"/>
      <c r="D38" s="41" t="s">
        <v>61</v>
      </c>
      <c r="E38" s="26" t="s">
        <v>62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7" customFormat="1" x14ac:dyDescent="0.25">
      <c r="A39" s="30"/>
      <c r="B39" s="31"/>
      <c r="C39" s="32"/>
      <c r="D39" s="33" t="s">
        <v>37</v>
      </c>
      <c r="E39" s="34"/>
      <c r="F39" s="35">
        <f>SUM(F33:F38)</f>
        <v>630</v>
      </c>
      <c r="G39" s="35">
        <f t="shared" ref="G39:J39" si="8">SUM(G33:G38)</f>
        <v>25.229999999999997</v>
      </c>
      <c r="H39" s="35">
        <f t="shared" si="8"/>
        <v>10.709999999999999</v>
      </c>
      <c r="I39" s="35">
        <f t="shared" si="8"/>
        <v>83.95</v>
      </c>
      <c r="J39" s="35">
        <f t="shared" si="8"/>
        <v>514.93000000000006</v>
      </c>
      <c r="K39" s="36"/>
      <c r="L39" s="35">
        <f t="shared" ref="L39" ca="1" si="9">SUM(L33:L41)</f>
        <v>0</v>
      </c>
    </row>
    <row r="40" spans="1:12" s="7" customFormat="1" x14ac:dyDescent="0.25">
      <c r="A40" s="37">
        <f>A6</f>
        <v>1</v>
      </c>
      <c r="B40" s="38">
        <f>B6</f>
        <v>7</v>
      </c>
      <c r="C40" s="39" t="s">
        <v>63</v>
      </c>
      <c r="D40" s="40" t="s">
        <v>61</v>
      </c>
      <c r="E40" s="26" t="s">
        <v>64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7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7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7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7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7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7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7" customFormat="1" ht="15.75" customHeight="1" thickBot="1" x14ac:dyDescent="0.25">
      <c r="A47" s="44">
        <f>A6</f>
        <v>1</v>
      </c>
      <c r="B47" s="45">
        <f>B6</f>
        <v>7</v>
      </c>
      <c r="C47" s="52" t="s">
        <v>65</v>
      </c>
      <c r="D47" s="53"/>
      <c r="E47" s="46"/>
      <c r="F47" s="47">
        <f>F13+F17+F27+F32+F39+F46</f>
        <v>2410</v>
      </c>
      <c r="G47" s="47">
        <f t="shared" ref="G47:J47" si="12">G13+G17+G27+G32+G39+G46</f>
        <v>90.439999999999984</v>
      </c>
      <c r="H47" s="47">
        <f t="shared" si="12"/>
        <v>74.94</v>
      </c>
      <c r="I47" s="47">
        <f t="shared" si="12"/>
        <v>348.2</v>
      </c>
      <c r="J47" s="47">
        <f t="shared" si="12"/>
        <v>2358.4799999999996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2025-02-23T15:12:45Z</dcterms:created>
  <dcterms:modified xsi:type="dcterms:W3CDTF">2025-03-20T17:31:04Z</dcterms:modified>
</cp:coreProperties>
</file>